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505" activeTab="3"/>
  </bookViews>
  <sheets>
    <sheet name="Henderson" sheetId="1" r:id="rId1"/>
    <sheet name="Transylvania" sheetId="2" r:id="rId2"/>
    <sheet name="Polk" sheetId="3" r:id="rId3"/>
    <sheet name="Primary" sheetId="4" r:id="rId4"/>
  </sheets>
  <calcPr calcId="145621"/>
</workbook>
</file>

<file path=xl/calcChain.xml><?xml version="1.0" encoding="utf-8"?>
<calcChain xmlns="http://schemas.openxmlformats.org/spreadsheetml/2006/main">
  <c r="C16" i="4" l="1"/>
  <c r="C23" i="4" s="1"/>
  <c r="C7" i="4"/>
  <c r="C31" i="3" l="1"/>
  <c r="C20" i="3"/>
  <c r="C10" i="3"/>
  <c r="C22" i="2"/>
  <c r="C14" i="2"/>
  <c r="C7" i="2"/>
  <c r="C48" i="1" l="1"/>
  <c r="C38" i="1"/>
  <c r="C21" i="1"/>
</calcChain>
</file>

<file path=xl/sharedStrings.xml><?xml version="1.0" encoding="utf-8"?>
<sst xmlns="http://schemas.openxmlformats.org/spreadsheetml/2006/main" count="191" uniqueCount="119">
  <si>
    <t>2015-2018 Henderson County Contract Resurfacing Master List</t>
  </si>
  <si>
    <t>SR</t>
  </si>
  <si>
    <t>Name</t>
  </si>
  <si>
    <t>Length (mi)</t>
  </si>
  <si>
    <t>Width (ft)</t>
  </si>
  <si>
    <t>To/From</t>
  </si>
  <si>
    <t>Echo Lake Dr.</t>
  </si>
  <si>
    <t>SR 1189 (Ransier Dr) to Dead End</t>
  </si>
  <si>
    <t>Finley St</t>
  </si>
  <si>
    <t>SR 1171 (Finley Cove) to SR 2106 (Echo Lake Dr)</t>
  </si>
  <si>
    <t xml:space="preserve">Laycock Rd </t>
  </si>
  <si>
    <t xml:space="preserve">US 64 to SR 1783 </t>
  </si>
  <si>
    <t xml:space="preserve">Blue House Rd </t>
  </si>
  <si>
    <t xml:space="preserve">SR 1734  to SR 1783 </t>
  </si>
  <si>
    <t xml:space="preserve">Erkwood Dr </t>
  </si>
  <si>
    <t xml:space="preserve">NC 225 to SR 1127 </t>
  </si>
  <si>
    <t xml:space="preserve">State St </t>
  </si>
  <si>
    <t>SR 1127 to City Limit</t>
  </si>
  <si>
    <t xml:space="preserve">Boyd Dr /Cambell Dr </t>
  </si>
  <si>
    <t xml:space="preserve">NC 225 to SR 1198 </t>
  </si>
  <si>
    <t xml:space="preserve">Bobs Creek Rd </t>
  </si>
  <si>
    <t>US 25 Conn to SR 1106</t>
  </si>
  <si>
    <t xml:space="preserve">Fairview Ave </t>
  </si>
  <si>
    <t>SR 1722 to SR 1763</t>
  </si>
  <si>
    <t xml:space="preserve">Substation Rd </t>
  </si>
  <si>
    <t>SR 1764 to SR 1761</t>
  </si>
  <si>
    <t xml:space="preserve">Glover St </t>
  </si>
  <si>
    <t>US 176 to Park Entrance</t>
  </si>
  <si>
    <t xml:space="preserve">Blue Ridge St </t>
  </si>
  <si>
    <t>SR 1758 to SR 1760</t>
  </si>
  <si>
    <t xml:space="preserve">Beverly Ave </t>
  </si>
  <si>
    <t>SR 1759 to SR 1722</t>
  </si>
  <si>
    <t>Jeffries Rd</t>
  </si>
  <si>
    <t>NC 280 to SR 1345 (Butler Bridge Rd.)</t>
  </si>
  <si>
    <t>Brookside Camp</t>
  </si>
  <si>
    <t>US 25 to SR 1006 (Howard Gap Rd.)</t>
  </si>
  <si>
    <t>SR 1006 (Howard Gap) to SR 1560 (Stepp Rd)</t>
  </si>
  <si>
    <t>Total:</t>
  </si>
  <si>
    <t xml:space="preserve">White Pine Dr </t>
  </si>
  <si>
    <t xml:space="preserve">5th Ave to SR 1172 </t>
  </si>
  <si>
    <t xml:space="preserve">West Lake Dr </t>
  </si>
  <si>
    <t>SR 1172 to SR 1175</t>
  </si>
  <si>
    <t xml:space="preserve">Hebron Rd </t>
  </si>
  <si>
    <t xml:space="preserve">SR 1171 to SR 1173 </t>
  </si>
  <si>
    <t xml:space="preserve">SR 1173 to  Ransier Dr </t>
  </si>
  <si>
    <t xml:space="preserve">Tabor Rd </t>
  </si>
  <si>
    <t xml:space="preserve">US 176 to SR 1807 </t>
  </si>
  <si>
    <t xml:space="preserve">Oak Grove Rd </t>
  </si>
  <si>
    <t xml:space="preserve">SR 1803 to US 176 </t>
  </si>
  <si>
    <t xml:space="preserve">Old Kanuga Rd </t>
  </si>
  <si>
    <t xml:space="preserve">SR 1127 to SR 1137 </t>
  </si>
  <si>
    <t xml:space="preserve">Cabin Creek Rd </t>
  </si>
  <si>
    <t>SR 1106 to SR 1114</t>
  </si>
  <si>
    <t>Jackson Loop Rd</t>
  </si>
  <si>
    <t>SR 1802 to SR 1783</t>
  </si>
  <si>
    <t>McMinn Rd</t>
  </si>
  <si>
    <t>SR 1582 (N. Clear Creek) to SR 1582 (N. Clear Creek)</t>
  </si>
  <si>
    <t>Old Fanning Bridge Rd.</t>
  </si>
  <si>
    <t>Pavement Joint at Roundabout at Sierra Nevada to NC 191</t>
  </si>
  <si>
    <t>Ray Hill Rd.</t>
  </si>
  <si>
    <t>NC 280 to SR 1317 (Brannon Rd)</t>
  </si>
  <si>
    <t xml:space="preserve">MT Olivet Rd </t>
  </si>
  <si>
    <t xml:space="preserve">NC 225 to SR 1114 </t>
  </si>
  <si>
    <t xml:space="preserve">Brooklyn Ave </t>
  </si>
  <si>
    <t>SR 1722 to SR 1779</t>
  </si>
  <si>
    <t xml:space="preserve">King Rd </t>
  </si>
  <si>
    <t>SR 1783 to Sr 1802</t>
  </si>
  <si>
    <t xml:space="preserve">Big Hungry Rd </t>
  </si>
  <si>
    <t xml:space="preserve">SR 1783 to SR 1801 </t>
  </si>
  <si>
    <t xml:space="preserve">Gilliam Mtn Rd /Sugarloaf Rd </t>
  </si>
  <si>
    <t xml:space="preserve">US 64 to DE </t>
  </si>
  <si>
    <t>2015-2018 Transylvania County Contract Resurfacing Master List</t>
  </si>
  <si>
    <t>Old Toxaway Rd.</t>
  </si>
  <si>
    <t>Pvmt. Change to Landfill (Howell Rd.)</t>
  </si>
  <si>
    <t>Frozen Creek Rd.</t>
  </si>
  <si>
    <t>Pvmt. Change at SR 1174 to SR 1115</t>
  </si>
  <si>
    <t>Main Street - Rosman</t>
  </si>
  <si>
    <t>From SR 1388 to Intersection US 178</t>
  </si>
  <si>
    <t>Jeter Mountain Rd.</t>
  </si>
  <si>
    <t>SR 1528 to SR 1528</t>
  </si>
  <si>
    <t>2015-2018 Polk County Contract Resurfacing Master List</t>
  </si>
  <si>
    <t>Rock Springs Rd.</t>
  </si>
  <si>
    <t>SR 1161 to Rutherford County Line</t>
  </si>
  <si>
    <t>Green River Cove Rd.</t>
  </si>
  <si>
    <t>SR 1142 to NC F&amp;W Fishtop Parking Area</t>
  </si>
  <si>
    <t>Howard Gap Rd.</t>
  </si>
  <si>
    <t>SR 1188 to Pvmt. Change at Church</t>
  </si>
  <si>
    <t>Golden Rd.</t>
  </si>
  <si>
    <t>End Pvmt. To SR 1517</t>
  </si>
  <si>
    <t>Carolina Dr.</t>
  </si>
  <si>
    <t>Hogback Mountain Rd.</t>
  </si>
  <si>
    <t>SR 1116 to End Pvmt.</t>
  </si>
  <si>
    <t>East McGuinn Rd.</t>
  </si>
  <si>
    <t>NC 9 to SR 1161</t>
  </si>
  <si>
    <t>SR 1142 to Pvmt. Change</t>
  </si>
  <si>
    <t>Fox Mountain Rd.</t>
  </si>
  <si>
    <t>NC 108 to SR 1526</t>
  </si>
  <si>
    <t>Int. with SR 1526 to US 74 Overpass</t>
  </si>
  <si>
    <t>Shuford Dr.</t>
  </si>
  <si>
    <t>NC 108 to SR 1514 (Old Highway 19)</t>
  </si>
  <si>
    <t>Old Highway 19</t>
  </si>
  <si>
    <t>SR 1514 to NC 108</t>
  </si>
  <si>
    <t>South Wilson Hills Rd.</t>
  </si>
  <si>
    <t>SR 1161 to SR 1314</t>
  </si>
  <si>
    <t>2015-2018 District I Contract Primary Resurfacing Master List</t>
  </si>
  <si>
    <t>US 64</t>
  </si>
  <si>
    <t>From pvt chg at 4 lane to school</t>
  </si>
  <si>
    <t>Route</t>
  </si>
  <si>
    <t>US 25</t>
  </si>
  <si>
    <t>From NC 191 to South City Limits (Church Street)</t>
  </si>
  <si>
    <t>NC-108</t>
  </si>
  <si>
    <t>From Colmbus City Limits to pvt chg @ School</t>
  </si>
  <si>
    <t>From NC 9 to Rutherford Line</t>
  </si>
  <si>
    <t>County</t>
  </si>
  <si>
    <t>Polk</t>
  </si>
  <si>
    <t>Henderson</t>
  </si>
  <si>
    <t>NC-178</t>
  </si>
  <si>
    <t>From SC line to Rosman</t>
  </si>
  <si>
    <t>Transylvania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</si>
</sst>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2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1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12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3" xfId="0" applyFont="1" applyFill="1" applyBorder="1" applyAlignment="1">
      <alignment horizontal="left"/>
    </xf>
    <xf numFmtId="0" fontId="5" fillId="0" borderId="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6" fillId="6" borderId="5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D61" sqref="D61"/>
    </sheetView>
  </sheetViews>
  <sheetFormatPr defaultRowHeight="15" x14ac:dyDescent="0.25"/>
  <cols>
    <col min="2" max="2" width="27.28515625" bestFit="1" customWidth="1"/>
    <col min="3" max="3" width="11.28515625" bestFit="1" customWidth="1"/>
    <col min="5" max="5" width="53.140625" bestFit="1" customWidth="1"/>
  </cols>
  <sheetData>
    <row r="1" spans="1:5" ht="18" x14ac:dyDescent="0.25">
      <c r="A1" s="1" t="s">
        <v>0</v>
      </c>
    </row>
    <row r="2" spans="1:5" ht="15.75" thickBot="1" x14ac:dyDescent="0.3"/>
    <row r="3" spans="1:5" ht="16.5" thickBot="1" x14ac:dyDescent="0.3">
      <c r="A3" s="2">
        <v>2016</v>
      </c>
    </row>
    <row r="4" spans="1:5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</row>
    <row r="5" spans="1:5" x14ac:dyDescent="0.25">
      <c r="A5" s="6">
        <v>2106</v>
      </c>
      <c r="B5" s="7" t="s">
        <v>6</v>
      </c>
      <c r="C5" s="8">
        <v>0.28999999999999998</v>
      </c>
      <c r="D5" s="8">
        <v>20</v>
      </c>
      <c r="E5" s="9" t="s">
        <v>7</v>
      </c>
    </row>
    <row r="6" spans="1:5" x14ac:dyDescent="0.25">
      <c r="A6" s="6">
        <v>2108</v>
      </c>
      <c r="B6" s="7" t="s">
        <v>8</v>
      </c>
      <c r="C6" s="8">
        <v>0.25</v>
      </c>
      <c r="D6" s="8">
        <v>20</v>
      </c>
      <c r="E6" s="9" t="s">
        <v>9</v>
      </c>
    </row>
    <row r="7" spans="1:5" x14ac:dyDescent="0.25">
      <c r="A7" s="6">
        <v>1724</v>
      </c>
      <c r="B7" s="7" t="s">
        <v>10</v>
      </c>
      <c r="C7" s="8">
        <v>1.2</v>
      </c>
      <c r="D7" s="8">
        <v>20</v>
      </c>
      <c r="E7" s="10" t="s">
        <v>11</v>
      </c>
    </row>
    <row r="8" spans="1:5" x14ac:dyDescent="0.25">
      <c r="A8" s="6">
        <v>1735</v>
      </c>
      <c r="B8" s="7" t="s">
        <v>12</v>
      </c>
      <c r="C8" s="8">
        <v>1</v>
      </c>
      <c r="D8" s="8">
        <v>20</v>
      </c>
      <c r="E8" s="10" t="s">
        <v>13</v>
      </c>
    </row>
    <row r="9" spans="1:5" x14ac:dyDescent="0.25">
      <c r="A9" s="6">
        <v>1164</v>
      </c>
      <c r="B9" s="7" t="s">
        <v>14</v>
      </c>
      <c r="C9" s="8">
        <v>1.7</v>
      </c>
      <c r="D9" s="8">
        <v>20</v>
      </c>
      <c r="E9" s="10" t="s">
        <v>15</v>
      </c>
    </row>
    <row r="10" spans="1:5" x14ac:dyDescent="0.25">
      <c r="A10" s="6">
        <v>1164</v>
      </c>
      <c r="B10" s="7" t="s">
        <v>16</v>
      </c>
      <c r="C10" s="8">
        <v>0.23</v>
      </c>
      <c r="D10" s="8">
        <v>20</v>
      </c>
      <c r="E10" s="10" t="s">
        <v>17</v>
      </c>
    </row>
    <row r="11" spans="1:5" x14ac:dyDescent="0.25">
      <c r="A11" s="6">
        <v>1217</v>
      </c>
      <c r="B11" s="7" t="s">
        <v>18</v>
      </c>
      <c r="C11" s="8">
        <v>0.72</v>
      </c>
      <c r="D11" s="8">
        <v>18</v>
      </c>
      <c r="E11" s="10" t="s">
        <v>19</v>
      </c>
    </row>
    <row r="12" spans="1:5" x14ac:dyDescent="0.25">
      <c r="A12" s="6">
        <v>1104</v>
      </c>
      <c r="B12" s="7" t="s">
        <v>20</v>
      </c>
      <c r="C12" s="8">
        <v>3.7</v>
      </c>
      <c r="D12" s="8">
        <v>18</v>
      </c>
      <c r="E12" s="10" t="s">
        <v>21</v>
      </c>
    </row>
    <row r="13" spans="1:5" x14ac:dyDescent="0.25">
      <c r="A13" s="6">
        <v>1761</v>
      </c>
      <c r="B13" s="7" t="s">
        <v>22</v>
      </c>
      <c r="C13" s="8">
        <v>0.48</v>
      </c>
      <c r="D13" s="8">
        <v>18</v>
      </c>
      <c r="E13" s="10" t="s">
        <v>23</v>
      </c>
    </row>
    <row r="14" spans="1:5" x14ac:dyDescent="0.25">
      <c r="A14" s="6">
        <v>1763</v>
      </c>
      <c r="B14" s="7" t="s">
        <v>24</v>
      </c>
      <c r="C14" s="8">
        <v>0.48</v>
      </c>
      <c r="D14" s="8">
        <v>18</v>
      </c>
      <c r="E14" s="10" t="s">
        <v>25</v>
      </c>
    </row>
    <row r="15" spans="1:5" x14ac:dyDescent="0.25">
      <c r="A15" s="6">
        <v>1758</v>
      </c>
      <c r="B15" s="7" t="s">
        <v>26</v>
      </c>
      <c r="C15" s="8">
        <v>0.45</v>
      </c>
      <c r="D15" s="8">
        <v>18</v>
      </c>
      <c r="E15" s="10" t="s">
        <v>27</v>
      </c>
    </row>
    <row r="16" spans="1:5" x14ac:dyDescent="0.25">
      <c r="A16" s="6">
        <v>1759</v>
      </c>
      <c r="B16" s="7" t="s">
        <v>28</v>
      </c>
      <c r="C16" s="8">
        <v>0.28000000000000003</v>
      </c>
      <c r="D16" s="8">
        <v>18</v>
      </c>
      <c r="E16" s="10" t="s">
        <v>29</v>
      </c>
    </row>
    <row r="17" spans="1:5" x14ac:dyDescent="0.25">
      <c r="A17" s="6">
        <v>1760</v>
      </c>
      <c r="B17" s="7" t="s">
        <v>30</v>
      </c>
      <c r="C17" s="8">
        <v>0.37</v>
      </c>
      <c r="D17" s="8">
        <v>18</v>
      </c>
      <c r="E17" s="10" t="s">
        <v>31</v>
      </c>
    </row>
    <row r="18" spans="1:5" x14ac:dyDescent="0.25">
      <c r="A18" s="6">
        <v>1345</v>
      </c>
      <c r="B18" s="7" t="s">
        <v>32</v>
      </c>
      <c r="C18" s="8">
        <v>2.4</v>
      </c>
      <c r="D18" s="8">
        <v>20</v>
      </c>
      <c r="E18" s="9" t="s">
        <v>33</v>
      </c>
    </row>
    <row r="19" spans="1:5" x14ac:dyDescent="0.25">
      <c r="A19" s="6">
        <v>1528</v>
      </c>
      <c r="B19" s="7" t="s">
        <v>34</v>
      </c>
      <c r="C19" s="8">
        <v>0.8</v>
      </c>
      <c r="D19" s="8">
        <v>20</v>
      </c>
      <c r="E19" s="9" t="s">
        <v>35</v>
      </c>
    </row>
    <row r="20" spans="1:5" ht="15.75" thickBot="1" x14ac:dyDescent="0.3">
      <c r="A20" s="11">
        <v>1528</v>
      </c>
      <c r="B20" s="12" t="s">
        <v>34</v>
      </c>
      <c r="C20" s="13">
        <v>1.5</v>
      </c>
      <c r="D20" s="13">
        <v>20</v>
      </c>
      <c r="E20" s="14" t="s">
        <v>36</v>
      </c>
    </row>
    <row r="21" spans="1:5" ht="16.5" thickBot="1" x14ac:dyDescent="0.3">
      <c r="B21" s="15" t="s">
        <v>37</v>
      </c>
      <c r="C21" s="16">
        <f>SUM(C5:C20)</f>
        <v>15.85</v>
      </c>
      <c r="D21" s="17"/>
      <c r="E21" s="18"/>
    </row>
    <row r="23" spans="1:5" ht="15.75" thickBot="1" x14ac:dyDescent="0.3"/>
    <row r="24" spans="1:5" ht="16.5" thickBot="1" x14ac:dyDescent="0.3">
      <c r="A24" s="19">
        <v>2017</v>
      </c>
    </row>
    <row r="25" spans="1:5" x14ac:dyDescent="0.25">
      <c r="A25" s="20" t="s">
        <v>1</v>
      </c>
      <c r="B25" s="21" t="s">
        <v>2</v>
      </c>
      <c r="C25" s="21" t="s">
        <v>3</v>
      </c>
      <c r="D25" s="21" t="s">
        <v>4</v>
      </c>
      <c r="E25" s="22" t="s">
        <v>5</v>
      </c>
    </row>
    <row r="26" spans="1:5" x14ac:dyDescent="0.25">
      <c r="A26" s="6">
        <v>1173</v>
      </c>
      <c r="B26" s="7" t="s">
        <v>38</v>
      </c>
      <c r="C26" s="8">
        <v>0.52</v>
      </c>
      <c r="D26" s="8">
        <v>20</v>
      </c>
      <c r="E26" s="9" t="s">
        <v>39</v>
      </c>
    </row>
    <row r="27" spans="1:5" x14ac:dyDescent="0.25">
      <c r="A27" s="6">
        <v>1173</v>
      </c>
      <c r="B27" s="7" t="s">
        <v>40</v>
      </c>
      <c r="C27" s="8">
        <v>0.05</v>
      </c>
      <c r="D27" s="8">
        <v>20</v>
      </c>
      <c r="E27" s="9" t="s">
        <v>41</v>
      </c>
    </row>
    <row r="28" spans="1:5" x14ac:dyDescent="0.25">
      <c r="A28" s="6">
        <v>1172</v>
      </c>
      <c r="B28" s="7" t="s">
        <v>42</v>
      </c>
      <c r="C28" s="8">
        <v>0.69</v>
      </c>
      <c r="D28" s="8">
        <v>20</v>
      </c>
      <c r="E28" s="9" t="s">
        <v>43</v>
      </c>
    </row>
    <row r="29" spans="1:5" x14ac:dyDescent="0.25">
      <c r="A29" s="6">
        <v>1189</v>
      </c>
      <c r="B29" s="7" t="s">
        <v>42</v>
      </c>
      <c r="C29" s="8">
        <v>0.6</v>
      </c>
      <c r="D29" s="8">
        <v>20</v>
      </c>
      <c r="E29" s="9" t="s">
        <v>44</v>
      </c>
    </row>
    <row r="30" spans="1:5" x14ac:dyDescent="0.25">
      <c r="A30" s="6">
        <v>1809</v>
      </c>
      <c r="B30" s="7" t="s">
        <v>45</v>
      </c>
      <c r="C30" s="8">
        <v>0.8</v>
      </c>
      <c r="D30" s="8">
        <v>20</v>
      </c>
      <c r="E30" s="9" t="s">
        <v>46</v>
      </c>
    </row>
    <row r="31" spans="1:5" x14ac:dyDescent="0.25">
      <c r="A31" s="6">
        <v>1807</v>
      </c>
      <c r="B31" s="7" t="s">
        <v>47</v>
      </c>
      <c r="C31" s="8">
        <v>1.63</v>
      </c>
      <c r="D31" s="8">
        <v>20</v>
      </c>
      <c r="E31" s="9" t="s">
        <v>48</v>
      </c>
    </row>
    <row r="32" spans="1:5" x14ac:dyDescent="0.25">
      <c r="A32" s="6">
        <v>1138</v>
      </c>
      <c r="B32" s="7" t="s">
        <v>49</v>
      </c>
      <c r="C32" s="8">
        <v>1.9</v>
      </c>
      <c r="D32" s="8">
        <v>20</v>
      </c>
      <c r="E32" s="9" t="s">
        <v>50</v>
      </c>
    </row>
    <row r="33" spans="1:5" x14ac:dyDescent="0.25">
      <c r="A33" s="6">
        <v>1109</v>
      </c>
      <c r="B33" s="7" t="s">
        <v>51</v>
      </c>
      <c r="C33" s="8">
        <v>4.4000000000000004</v>
      </c>
      <c r="D33" s="8">
        <v>20</v>
      </c>
      <c r="E33" s="9" t="s">
        <v>52</v>
      </c>
    </row>
    <row r="34" spans="1:5" x14ac:dyDescent="0.25">
      <c r="A34" s="6">
        <v>1801</v>
      </c>
      <c r="B34" s="7" t="s">
        <v>53</v>
      </c>
      <c r="C34" s="8">
        <v>1.72</v>
      </c>
      <c r="D34" s="8">
        <v>20</v>
      </c>
      <c r="E34" s="9" t="s">
        <v>54</v>
      </c>
    </row>
    <row r="35" spans="1:5" x14ac:dyDescent="0.25">
      <c r="A35" s="6">
        <v>1617</v>
      </c>
      <c r="B35" s="7" t="s">
        <v>55</v>
      </c>
      <c r="C35" s="8">
        <v>1.2</v>
      </c>
      <c r="D35" s="8">
        <v>20</v>
      </c>
      <c r="E35" s="9" t="s">
        <v>56</v>
      </c>
    </row>
    <row r="36" spans="1:5" x14ac:dyDescent="0.25">
      <c r="A36" s="6">
        <v>1419</v>
      </c>
      <c r="B36" s="7" t="s">
        <v>57</v>
      </c>
      <c r="C36" s="8">
        <v>1.8</v>
      </c>
      <c r="D36" s="8">
        <v>18</v>
      </c>
      <c r="E36" s="9" t="s">
        <v>58</v>
      </c>
    </row>
    <row r="37" spans="1:5" ht="15.75" thickBot="1" x14ac:dyDescent="0.3">
      <c r="A37" s="11">
        <v>1316</v>
      </c>
      <c r="B37" s="12" t="s">
        <v>59</v>
      </c>
      <c r="C37" s="13">
        <v>2.5</v>
      </c>
      <c r="D37" s="13">
        <v>20</v>
      </c>
      <c r="E37" s="14" t="s">
        <v>60</v>
      </c>
    </row>
    <row r="38" spans="1:5" ht="16.5" thickBot="1" x14ac:dyDescent="0.3">
      <c r="B38" s="23" t="s">
        <v>37</v>
      </c>
      <c r="C38" s="24">
        <f>SUM(C26:C37)</f>
        <v>17.810000000000002</v>
      </c>
      <c r="D38" s="25"/>
      <c r="E38" s="26"/>
    </row>
    <row r="40" spans="1:5" ht="15.75" thickBot="1" x14ac:dyDescent="0.3"/>
    <row r="41" spans="1:5" ht="16.5" thickBot="1" x14ac:dyDescent="0.3">
      <c r="A41" s="27">
        <v>2018</v>
      </c>
    </row>
    <row r="42" spans="1:5" x14ac:dyDescent="0.25">
      <c r="A42" s="3" t="s">
        <v>1</v>
      </c>
      <c r="B42" s="4" t="s">
        <v>2</v>
      </c>
      <c r="C42" s="4" t="s">
        <v>3</v>
      </c>
      <c r="D42" s="4" t="s">
        <v>4</v>
      </c>
      <c r="E42" s="5" t="s">
        <v>5</v>
      </c>
    </row>
    <row r="43" spans="1:5" x14ac:dyDescent="0.25">
      <c r="A43" s="6">
        <v>1115</v>
      </c>
      <c r="B43" s="7" t="s">
        <v>61</v>
      </c>
      <c r="C43" s="8">
        <v>3.45</v>
      </c>
      <c r="D43" s="8">
        <v>20</v>
      </c>
      <c r="E43" s="9" t="s">
        <v>62</v>
      </c>
    </row>
    <row r="44" spans="1:5" x14ac:dyDescent="0.25">
      <c r="A44" s="6">
        <v>1775</v>
      </c>
      <c r="B44" s="7" t="s">
        <v>63</v>
      </c>
      <c r="C44" s="8">
        <v>0.43</v>
      </c>
      <c r="D44" s="8">
        <v>20</v>
      </c>
      <c r="E44" s="9" t="s">
        <v>64</v>
      </c>
    </row>
    <row r="45" spans="1:5" x14ac:dyDescent="0.25">
      <c r="A45" s="6">
        <v>1801</v>
      </c>
      <c r="B45" s="7" t="s">
        <v>65</v>
      </c>
      <c r="C45" s="8">
        <v>1.1499999999999999</v>
      </c>
      <c r="D45" s="8">
        <v>20</v>
      </c>
      <c r="E45" s="9" t="s">
        <v>66</v>
      </c>
    </row>
    <row r="46" spans="1:5" x14ac:dyDescent="0.25">
      <c r="A46" s="6">
        <v>1802</v>
      </c>
      <c r="B46" s="7" t="s">
        <v>67</v>
      </c>
      <c r="C46" s="8">
        <v>0.8</v>
      </c>
      <c r="D46" s="8">
        <v>20</v>
      </c>
      <c r="E46" s="9" t="s">
        <v>68</v>
      </c>
    </row>
    <row r="47" spans="1:5" ht="15.75" thickBot="1" x14ac:dyDescent="0.3">
      <c r="A47" s="11">
        <v>1602</v>
      </c>
      <c r="B47" s="12" t="s">
        <v>69</v>
      </c>
      <c r="C47" s="13">
        <v>6.4</v>
      </c>
      <c r="D47" s="13">
        <v>20</v>
      </c>
      <c r="E47" s="14" t="s">
        <v>70</v>
      </c>
    </row>
    <row r="48" spans="1:5" ht="16.5" thickBot="1" x14ac:dyDescent="0.3">
      <c r="B48" s="28" t="s">
        <v>37</v>
      </c>
      <c r="C48" s="29">
        <f>SUM(C43:C47)</f>
        <v>12.23</v>
      </c>
      <c r="D48" s="30"/>
      <c r="E4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15" sqref="E15"/>
    </sheetView>
  </sheetViews>
  <sheetFormatPr defaultRowHeight="15" x14ac:dyDescent="0.25"/>
  <cols>
    <col min="2" max="2" width="20.140625" bestFit="1" customWidth="1"/>
    <col min="3" max="3" width="11.28515625" bestFit="1" customWidth="1"/>
    <col min="5" max="5" width="34.7109375" bestFit="1" customWidth="1"/>
  </cols>
  <sheetData>
    <row r="1" spans="1:5" ht="18" x14ac:dyDescent="0.25">
      <c r="A1" s="1" t="s">
        <v>71</v>
      </c>
    </row>
    <row r="2" spans="1:5" ht="15.75" thickBot="1" x14ac:dyDescent="0.3"/>
    <row r="3" spans="1:5" ht="16.5" thickBot="1" x14ac:dyDescent="0.3">
      <c r="A3" s="2">
        <v>2016</v>
      </c>
    </row>
    <row r="4" spans="1:5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</row>
    <row r="5" spans="1:5" x14ac:dyDescent="0.25">
      <c r="A5" s="6">
        <v>1139</v>
      </c>
      <c r="B5" s="7" t="s">
        <v>72</v>
      </c>
      <c r="C5" s="8">
        <v>3.5</v>
      </c>
      <c r="D5" s="8">
        <v>18</v>
      </c>
      <c r="E5" s="9" t="s">
        <v>73</v>
      </c>
    </row>
    <row r="6" spans="1:5" ht="15.75" thickBot="1" x14ac:dyDescent="0.3">
      <c r="A6" s="11"/>
      <c r="B6" s="12"/>
      <c r="C6" s="13"/>
      <c r="D6" s="13"/>
      <c r="E6" s="14"/>
    </row>
    <row r="7" spans="1:5" ht="16.5" thickBot="1" x14ac:dyDescent="0.3">
      <c r="B7" s="15" t="s">
        <v>37</v>
      </c>
      <c r="C7" s="16">
        <f>SUM(C5:C6)</f>
        <v>3.5</v>
      </c>
      <c r="D7" s="17"/>
      <c r="E7" s="18"/>
    </row>
    <row r="9" spans="1:5" ht="15.75" thickBot="1" x14ac:dyDescent="0.3"/>
    <row r="10" spans="1:5" ht="16.5" thickBot="1" x14ac:dyDescent="0.3">
      <c r="A10" s="19">
        <v>2017</v>
      </c>
    </row>
    <row r="11" spans="1:5" x14ac:dyDescent="0.25">
      <c r="A11" s="20" t="s">
        <v>1</v>
      </c>
      <c r="B11" s="21" t="s">
        <v>2</v>
      </c>
      <c r="C11" s="21" t="s">
        <v>3</v>
      </c>
      <c r="D11" s="21" t="s">
        <v>4</v>
      </c>
      <c r="E11" s="22" t="s">
        <v>5</v>
      </c>
    </row>
    <row r="12" spans="1:5" x14ac:dyDescent="0.25">
      <c r="A12" s="6">
        <v>1143</v>
      </c>
      <c r="B12" s="7" t="s">
        <v>74</v>
      </c>
      <c r="C12" s="8">
        <v>4.5999999999999996</v>
      </c>
      <c r="D12" s="8">
        <v>18</v>
      </c>
      <c r="E12" s="9" t="s">
        <v>75</v>
      </c>
    </row>
    <row r="13" spans="1:5" ht="15.75" thickBot="1" x14ac:dyDescent="0.3">
      <c r="A13" s="11"/>
      <c r="B13" s="12"/>
      <c r="C13" s="13"/>
      <c r="D13" s="13"/>
      <c r="E13" s="14"/>
    </row>
    <row r="14" spans="1:5" ht="16.5" thickBot="1" x14ac:dyDescent="0.3">
      <c r="B14" s="23" t="s">
        <v>37</v>
      </c>
      <c r="C14" s="24">
        <f>SUM(C12:C13)</f>
        <v>4.5999999999999996</v>
      </c>
      <c r="D14" s="25"/>
      <c r="E14" s="26"/>
    </row>
    <row r="16" spans="1:5" ht="15.75" thickBot="1" x14ac:dyDescent="0.3"/>
    <row r="17" spans="1:5" ht="16.5" thickBot="1" x14ac:dyDescent="0.3">
      <c r="A17" s="32">
        <v>2018</v>
      </c>
    </row>
    <row r="18" spans="1:5" x14ac:dyDescent="0.25">
      <c r="A18" s="3" t="s">
        <v>1</v>
      </c>
      <c r="B18" s="4" t="s">
        <v>2</v>
      </c>
      <c r="C18" s="4" t="s">
        <v>3</v>
      </c>
      <c r="D18" s="4" t="s">
        <v>4</v>
      </c>
      <c r="E18" s="5" t="s">
        <v>5</v>
      </c>
    </row>
    <row r="19" spans="1:5" x14ac:dyDescent="0.25">
      <c r="A19" s="6">
        <v>1156</v>
      </c>
      <c r="B19" s="7" t="s">
        <v>76</v>
      </c>
      <c r="C19" s="8">
        <v>0.5</v>
      </c>
      <c r="D19" s="8">
        <v>22</v>
      </c>
      <c r="E19" s="9" t="s">
        <v>77</v>
      </c>
    </row>
    <row r="20" spans="1:5" x14ac:dyDescent="0.25">
      <c r="A20" s="6">
        <v>1529</v>
      </c>
      <c r="B20" s="7" t="s">
        <v>78</v>
      </c>
      <c r="C20" s="8">
        <v>2.5</v>
      </c>
      <c r="D20" s="8">
        <v>18</v>
      </c>
      <c r="E20" s="9" t="s">
        <v>79</v>
      </c>
    </row>
    <row r="21" spans="1:5" ht="15.75" thickBot="1" x14ac:dyDescent="0.3">
      <c r="A21" s="11"/>
      <c r="B21" s="12"/>
      <c r="C21" s="13"/>
      <c r="D21" s="13"/>
      <c r="E21" s="14"/>
    </row>
    <row r="22" spans="1:5" ht="16.5" thickBot="1" x14ac:dyDescent="0.3">
      <c r="B22" s="28" t="s">
        <v>37</v>
      </c>
      <c r="C22" s="29">
        <f>SUM(C19:C20)</f>
        <v>3</v>
      </c>
      <c r="D22" s="30"/>
      <c r="E22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RowHeight="15" x14ac:dyDescent="0.25"/>
  <cols>
    <col min="2" max="2" width="21" bestFit="1" customWidth="1"/>
    <col min="3" max="3" width="11.28515625" bestFit="1" customWidth="1"/>
    <col min="5" max="5" width="37" bestFit="1" customWidth="1"/>
  </cols>
  <sheetData>
    <row r="1" spans="1:5" ht="18" x14ac:dyDescent="0.25">
      <c r="A1" s="1" t="s">
        <v>80</v>
      </c>
    </row>
    <row r="2" spans="1:5" ht="15.75" thickBot="1" x14ac:dyDescent="0.3"/>
    <row r="3" spans="1:5" ht="16.5" thickBot="1" x14ac:dyDescent="0.3">
      <c r="A3" s="2">
        <v>2016</v>
      </c>
    </row>
    <row r="4" spans="1:5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</row>
    <row r="5" spans="1:5" x14ac:dyDescent="0.25">
      <c r="A5" s="6">
        <v>1311</v>
      </c>
      <c r="B5" s="7" t="s">
        <v>81</v>
      </c>
      <c r="C5" s="8">
        <v>2.2000000000000002</v>
      </c>
      <c r="D5" s="8">
        <v>18</v>
      </c>
      <c r="E5" s="9" t="s">
        <v>82</v>
      </c>
    </row>
    <row r="6" spans="1:5" x14ac:dyDescent="0.25">
      <c r="A6" s="6">
        <v>1151</v>
      </c>
      <c r="B6" s="7" t="s">
        <v>83</v>
      </c>
      <c r="C6" s="8">
        <v>2.4</v>
      </c>
      <c r="D6" s="8">
        <v>18</v>
      </c>
      <c r="E6" s="9" t="s">
        <v>84</v>
      </c>
    </row>
    <row r="7" spans="1:5" x14ac:dyDescent="0.25">
      <c r="A7" s="6">
        <v>1122</v>
      </c>
      <c r="B7" s="7" t="s">
        <v>85</v>
      </c>
      <c r="C7" s="8">
        <v>0.6</v>
      </c>
      <c r="D7" s="8">
        <v>20</v>
      </c>
      <c r="E7" s="9" t="s">
        <v>86</v>
      </c>
    </row>
    <row r="8" spans="1:5" x14ac:dyDescent="0.25">
      <c r="A8" s="6">
        <v>1137</v>
      </c>
      <c r="B8" s="7" t="s">
        <v>87</v>
      </c>
      <c r="C8" s="8">
        <v>0.2</v>
      </c>
      <c r="D8" s="8">
        <v>24</v>
      </c>
      <c r="E8" s="9" t="s">
        <v>88</v>
      </c>
    </row>
    <row r="9" spans="1:5" ht="15.75" thickBot="1" x14ac:dyDescent="0.3">
      <c r="A9" s="11"/>
      <c r="B9" s="12"/>
      <c r="C9" s="13"/>
      <c r="D9" s="13"/>
      <c r="E9" s="14"/>
    </row>
    <row r="10" spans="1:5" ht="16.5" thickBot="1" x14ac:dyDescent="0.3">
      <c r="B10" s="15" t="s">
        <v>37</v>
      </c>
      <c r="C10" s="16">
        <f>SUM(C5:C9)</f>
        <v>5.3999999999999995</v>
      </c>
      <c r="D10" s="17"/>
      <c r="E10" s="18"/>
    </row>
    <row r="12" spans="1:5" ht="15.75" thickBot="1" x14ac:dyDescent="0.3"/>
    <row r="13" spans="1:5" ht="16.5" thickBot="1" x14ac:dyDescent="0.3">
      <c r="A13" s="19">
        <v>2017</v>
      </c>
    </row>
    <row r="14" spans="1:5" x14ac:dyDescent="0.25">
      <c r="A14" s="20" t="s">
        <v>1</v>
      </c>
      <c r="B14" s="21" t="s">
        <v>2</v>
      </c>
      <c r="C14" s="21" t="s">
        <v>3</v>
      </c>
      <c r="D14" s="21" t="s">
        <v>4</v>
      </c>
      <c r="E14" s="22" t="s">
        <v>5</v>
      </c>
    </row>
    <row r="15" spans="1:5" x14ac:dyDescent="0.25">
      <c r="A15" s="6">
        <v>1116</v>
      </c>
      <c r="B15" s="7" t="s">
        <v>89</v>
      </c>
      <c r="C15" s="8">
        <v>0.7</v>
      </c>
      <c r="D15" s="8">
        <v>18</v>
      </c>
      <c r="E15" s="9" t="s">
        <v>75</v>
      </c>
    </row>
    <row r="16" spans="1:5" x14ac:dyDescent="0.25">
      <c r="A16" s="6">
        <v>1115</v>
      </c>
      <c r="B16" s="7" t="s">
        <v>90</v>
      </c>
      <c r="C16" s="8">
        <v>2.8</v>
      </c>
      <c r="D16" s="8">
        <v>18</v>
      </c>
      <c r="E16" s="9" t="s">
        <v>91</v>
      </c>
    </row>
    <row r="17" spans="1:5" x14ac:dyDescent="0.25">
      <c r="A17" s="6">
        <v>1159</v>
      </c>
      <c r="B17" s="7" t="s">
        <v>92</v>
      </c>
      <c r="C17" s="8">
        <v>1.1000000000000001</v>
      </c>
      <c r="D17" s="8">
        <v>18</v>
      </c>
      <c r="E17" s="9" t="s">
        <v>93</v>
      </c>
    </row>
    <row r="18" spans="1:5" x14ac:dyDescent="0.25">
      <c r="A18" s="6">
        <v>1006</v>
      </c>
      <c r="B18" s="7" t="s">
        <v>85</v>
      </c>
      <c r="C18" s="8">
        <v>0.5</v>
      </c>
      <c r="D18" s="8">
        <v>20</v>
      </c>
      <c r="E18" s="9" t="s">
        <v>94</v>
      </c>
    </row>
    <row r="19" spans="1:5" ht="15.75" thickBot="1" x14ac:dyDescent="0.3">
      <c r="A19" s="11"/>
      <c r="B19" s="12"/>
      <c r="C19" s="13"/>
      <c r="D19" s="13"/>
      <c r="E19" s="14"/>
    </row>
    <row r="20" spans="1:5" ht="16.5" thickBot="1" x14ac:dyDescent="0.3">
      <c r="B20" s="23" t="s">
        <v>37</v>
      </c>
      <c r="C20" s="24">
        <f>SUM(C15:C19)</f>
        <v>5.0999999999999996</v>
      </c>
      <c r="D20" s="25"/>
      <c r="E20" s="26"/>
    </row>
    <row r="22" spans="1:5" ht="15.75" thickBot="1" x14ac:dyDescent="0.3"/>
    <row r="23" spans="1:5" ht="16.5" thickBot="1" x14ac:dyDescent="0.3">
      <c r="A23" s="32">
        <v>2018</v>
      </c>
    </row>
    <row r="24" spans="1:5" x14ac:dyDescent="0.25">
      <c r="A24" s="3" t="s">
        <v>1</v>
      </c>
      <c r="B24" s="4" t="s">
        <v>2</v>
      </c>
      <c r="C24" s="4" t="s">
        <v>3</v>
      </c>
      <c r="D24" s="4" t="s">
        <v>4</v>
      </c>
      <c r="E24" s="5" t="s">
        <v>5</v>
      </c>
    </row>
    <row r="25" spans="1:5" x14ac:dyDescent="0.25">
      <c r="A25" s="6">
        <v>1526</v>
      </c>
      <c r="B25" s="7" t="s">
        <v>95</v>
      </c>
      <c r="C25" s="8">
        <v>0.9</v>
      </c>
      <c r="D25" s="8">
        <v>18</v>
      </c>
      <c r="E25" s="9" t="s">
        <v>96</v>
      </c>
    </row>
    <row r="26" spans="1:5" x14ac:dyDescent="0.25">
      <c r="A26" s="6">
        <v>1531</v>
      </c>
      <c r="B26" s="7" t="s">
        <v>95</v>
      </c>
      <c r="C26" s="8">
        <v>0.9</v>
      </c>
      <c r="D26" s="8">
        <v>18</v>
      </c>
      <c r="E26" s="9" t="s">
        <v>97</v>
      </c>
    </row>
    <row r="27" spans="1:5" x14ac:dyDescent="0.25">
      <c r="A27" s="6">
        <v>1514</v>
      </c>
      <c r="B27" s="7" t="s">
        <v>98</v>
      </c>
      <c r="C27" s="8">
        <v>1.7</v>
      </c>
      <c r="D27" s="8">
        <v>20</v>
      </c>
      <c r="E27" s="9" t="s">
        <v>99</v>
      </c>
    </row>
    <row r="28" spans="1:5" x14ac:dyDescent="0.25">
      <c r="A28" s="6">
        <v>1514</v>
      </c>
      <c r="B28" s="7" t="s">
        <v>100</v>
      </c>
      <c r="C28" s="8">
        <v>0.3</v>
      </c>
      <c r="D28" s="8">
        <v>20</v>
      </c>
      <c r="E28" s="9" t="s">
        <v>101</v>
      </c>
    </row>
    <row r="29" spans="1:5" x14ac:dyDescent="0.25">
      <c r="A29" s="6">
        <v>1313</v>
      </c>
      <c r="B29" s="7" t="s">
        <v>102</v>
      </c>
      <c r="C29" s="8">
        <v>0.5</v>
      </c>
      <c r="D29" s="8">
        <v>18</v>
      </c>
      <c r="E29" s="9" t="s">
        <v>103</v>
      </c>
    </row>
    <row r="30" spans="1:5" ht="15.75" thickBot="1" x14ac:dyDescent="0.3">
      <c r="A30" s="11"/>
      <c r="B30" s="12"/>
      <c r="C30" s="13"/>
      <c r="D30" s="13"/>
      <c r="E30" s="14"/>
    </row>
    <row r="31" spans="1:5" ht="16.5" thickBot="1" x14ac:dyDescent="0.3">
      <c r="B31" s="28" t="s">
        <v>37</v>
      </c>
      <c r="C31" s="29">
        <f>SUM(C25:C29)</f>
        <v>4.3</v>
      </c>
      <c r="D31" s="30"/>
      <c r="E31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6" sqref="B6"/>
    </sheetView>
  </sheetViews>
  <sheetFormatPr defaultRowHeight="15" x14ac:dyDescent="0.25"/>
  <cols>
    <col min="2" max="2" width="21" bestFit="1" customWidth="1"/>
    <col min="3" max="3" width="11.28515625" bestFit="1" customWidth="1"/>
    <col min="5" max="5" width="37" bestFit="1" customWidth="1"/>
  </cols>
  <sheetData>
    <row r="1" spans="1:5" ht="18" x14ac:dyDescent="0.25">
      <c r="A1" s="1" t="s">
        <v>104</v>
      </c>
    </row>
    <row r="2" spans="1:5" ht="15.75" thickBot="1" x14ac:dyDescent="0.3"/>
    <row r="3" spans="1:5" ht="16.5" thickBot="1" x14ac:dyDescent="0.3">
      <c r="A3" s="2">
        <v>2016</v>
      </c>
    </row>
    <row r="4" spans="1:5" x14ac:dyDescent="0.25">
      <c r="A4" s="3" t="s">
        <v>107</v>
      </c>
      <c r="B4" s="4" t="s">
        <v>113</v>
      </c>
      <c r="C4" s="4" t="s">
        <v>3</v>
      </c>
      <c r="D4" s="4" t="s">
        <v>4</v>
      </c>
      <c r="E4" s="5" t="s">
        <v>5</v>
      </c>
    </row>
    <row r="5" spans="1:5" x14ac:dyDescent="0.25">
      <c r="A5" s="34" t="s">
        <v>105</v>
      </c>
      <c r="B5" s="33" t="s">
        <v>115</v>
      </c>
      <c r="C5" s="38"/>
      <c r="D5" s="39"/>
      <c r="E5" s="35" t="s">
        <v>106</v>
      </c>
    </row>
    <row r="6" spans="1:5" ht="15.75" thickBot="1" x14ac:dyDescent="0.3">
      <c r="A6" s="11"/>
      <c r="B6" s="12"/>
      <c r="C6" s="13"/>
      <c r="D6" s="13"/>
      <c r="E6" s="14"/>
    </row>
    <row r="7" spans="1:5" ht="16.5" thickBot="1" x14ac:dyDescent="0.3">
      <c r="B7" s="15" t="s">
        <v>37</v>
      </c>
      <c r="C7" s="16">
        <f>SUM(C5:C6)</f>
        <v>0</v>
      </c>
      <c r="D7" s="17"/>
      <c r="E7" s="18"/>
    </row>
    <row r="9" spans="1:5" ht="15.75" thickBot="1" x14ac:dyDescent="0.3"/>
    <row r="10" spans="1:5" ht="16.5" thickBot="1" x14ac:dyDescent="0.3">
      <c r="A10" s="19">
        <v>2017</v>
      </c>
    </row>
    <row r="11" spans="1:5" x14ac:dyDescent="0.25">
      <c r="A11" s="20" t="s">
        <v>107</v>
      </c>
      <c r="B11" s="21" t="s">
        <v>113</v>
      </c>
      <c r="C11" s="21" t="s">
        <v>3</v>
      </c>
      <c r="D11" s="21" t="s">
        <v>4</v>
      </c>
      <c r="E11" s="22" t="s">
        <v>5</v>
      </c>
    </row>
    <row r="12" spans="1:5" ht="30.75" x14ac:dyDescent="0.25">
      <c r="A12" s="36" t="s">
        <v>108</v>
      </c>
      <c r="B12" s="38" t="s">
        <v>115</v>
      </c>
      <c r="C12" s="39"/>
      <c r="D12" s="39"/>
      <c r="E12" s="37" t="s">
        <v>109</v>
      </c>
    </row>
    <row r="13" spans="1:5" ht="30.75" x14ac:dyDescent="0.25">
      <c r="A13" s="36" t="s">
        <v>110</v>
      </c>
      <c r="B13" s="38" t="s">
        <v>114</v>
      </c>
      <c r="C13" s="38"/>
      <c r="D13" s="39"/>
      <c r="E13" s="37" t="s">
        <v>111</v>
      </c>
    </row>
    <row r="14" spans="1:5" ht="15.75" x14ac:dyDescent="0.25">
      <c r="A14" s="36" t="s">
        <v>110</v>
      </c>
      <c r="B14" s="38" t="s">
        <v>114</v>
      </c>
      <c r="C14" s="38"/>
      <c r="D14" s="39"/>
      <c r="E14" s="37" t="s">
        <v>112</v>
      </c>
    </row>
    <row r="15" spans="1:5" ht="15.75" thickBot="1" x14ac:dyDescent="0.3">
      <c r="A15" s="11"/>
      <c r="B15" s="12"/>
      <c r="C15" s="13"/>
      <c r="D15" s="13"/>
      <c r="E15" s="14"/>
    </row>
    <row r="16" spans="1:5" ht="16.5" thickBot="1" x14ac:dyDescent="0.3">
      <c r="B16" s="23" t="s">
        <v>37</v>
      </c>
      <c r="C16" s="24">
        <f>SUM(C12:C15)</f>
        <v>0</v>
      </c>
      <c r="D16" s="25"/>
      <c r="E16" s="26"/>
    </row>
    <row r="18" spans="1:5" ht="15.75" thickBot="1" x14ac:dyDescent="0.3"/>
    <row r="19" spans="1:5" ht="16.5" thickBot="1" x14ac:dyDescent="0.3">
      <c r="A19" s="32">
        <v>2018</v>
      </c>
    </row>
    <row r="20" spans="1:5" x14ac:dyDescent="0.25">
      <c r="A20" s="3" t="s">
        <v>107</v>
      </c>
      <c r="B20" s="4" t="s">
        <v>113</v>
      </c>
      <c r="C20" s="4" t="s">
        <v>3</v>
      </c>
      <c r="D20" s="4" t="s">
        <v>4</v>
      </c>
      <c r="E20" s="5" t="s">
        <v>5</v>
      </c>
    </row>
    <row r="21" spans="1:5" ht="15.75" x14ac:dyDescent="0.25">
      <c r="A21" s="40" t="s">
        <v>116</v>
      </c>
      <c r="B21" s="38" t="s">
        <v>118</v>
      </c>
      <c r="C21" s="38"/>
      <c r="D21" s="38"/>
      <c r="E21" s="41" t="s">
        <v>117</v>
      </c>
    </row>
    <row r="22" spans="1:5" ht="15.75" thickBot="1" x14ac:dyDescent="0.3">
      <c r="A22" s="11"/>
      <c r="B22" s="12"/>
      <c r="C22" s="13"/>
      <c r="D22" s="13"/>
      <c r="E22" s="14"/>
    </row>
    <row r="23" spans="1:5" ht="16.5" thickBot="1" x14ac:dyDescent="0.3">
      <c r="B23" s="28" t="s">
        <v>37</v>
      </c>
      <c r="C23" s="29">
        <f>SUM(C13:C21)</f>
        <v>0</v>
      </c>
      <c r="D23" s="30"/>
      <c r="E23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Henderson</vt:lpstr>
      <vt:lpstr>Transylvania</vt:lpstr>
      <vt:lpstr>Polk</vt:lpstr>
      <vt:lpstr>Primary</vt:lpstr>
    </vt:vector>
  </TitlesOfParts>
  <Company>N.C. Dept.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 Cannon</dc:creator>
  <cp:lastModifiedBy>Steven L Cannon</cp:lastModifiedBy>
  <dcterms:created xsi:type="dcterms:W3CDTF">2014-12-09T18:38:37Z</dcterms:created>
  <dcterms:modified xsi:type="dcterms:W3CDTF">2014-12-09T18:56:26Z</dcterms:modified>
</cp:coreProperties>
</file>